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cuments\Planning data\2025\Vollegrond\"/>
    </mc:Choice>
  </mc:AlternateContent>
  <xr:revisionPtr revIDLastSave="0" documentId="8_{5AAF435C-16C4-4740-ADD1-F14E9F271D0D}" xr6:coauthVersionLast="47" xr6:coauthVersionMax="47" xr10:uidLastSave="{00000000-0000-0000-0000-000000000000}"/>
  <bookViews>
    <workbookView xWindow="-120" yWindow="-120" windowWidth="24240" windowHeight="13140" xr2:uid="{AEB68E2D-12A6-4E83-9A6D-C3E8610EC28D}"/>
  </bookViews>
  <sheets>
    <sheet name="perceel 1" sheetId="1" r:id="rId1"/>
    <sheet name="perceel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2" l="1"/>
  <c r="H20" i="2"/>
  <c r="I20" i="2" s="1"/>
  <c r="D20" i="2"/>
  <c r="O20" i="2" s="1"/>
  <c r="N19" i="2"/>
  <c r="H19" i="2"/>
  <c r="K19" i="2" s="1"/>
  <c r="L19" i="2" s="1"/>
  <c r="D19" i="2"/>
  <c r="O19" i="2" s="1"/>
  <c r="O18" i="2"/>
  <c r="N18" i="2"/>
  <c r="H18" i="2"/>
  <c r="I18" i="2" s="1"/>
  <c r="D18" i="2"/>
  <c r="N17" i="2"/>
  <c r="K17" i="2"/>
  <c r="L17" i="2" s="1"/>
  <c r="H17" i="2"/>
  <c r="I17" i="2" s="1"/>
  <c r="D17" i="2"/>
  <c r="O17" i="2" s="1"/>
  <c r="O16" i="2"/>
  <c r="N16" i="2"/>
  <c r="K16" i="2"/>
  <c r="L16" i="2" s="1"/>
  <c r="I16" i="2"/>
  <c r="H16" i="2"/>
  <c r="D16" i="2"/>
  <c r="O14" i="2"/>
  <c r="N14" i="2"/>
  <c r="H14" i="2"/>
  <c r="K14" i="2" s="1"/>
  <c r="L14" i="2" s="1"/>
  <c r="D14" i="2"/>
  <c r="N13" i="2"/>
  <c r="H13" i="2"/>
  <c r="K13" i="2" s="1"/>
  <c r="L13" i="2" s="1"/>
  <c r="D13" i="2"/>
  <c r="O13" i="2" s="1"/>
  <c r="N12" i="2"/>
  <c r="H12" i="2"/>
  <c r="I12" i="2" s="1"/>
  <c r="D12" i="2"/>
  <c r="O12" i="2" s="1"/>
  <c r="O11" i="2"/>
  <c r="N11" i="2"/>
  <c r="H11" i="2"/>
  <c r="K11" i="2" s="1"/>
  <c r="L11" i="2" s="1"/>
  <c r="D11" i="2"/>
  <c r="O10" i="2"/>
  <c r="N10" i="2"/>
  <c r="N21" i="2" s="1"/>
  <c r="H10" i="2"/>
  <c r="K10" i="2" s="1"/>
  <c r="D10" i="2"/>
  <c r="N10" i="1"/>
  <c r="O17" i="1"/>
  <c r="O18" i="1"/>
  <c r="O19" i="1"/>
  <c r="O20" i="1"/>
  <c r="O16" i="1"/>
  <c r="O10" i="1"/>
  <c r="N17" i="1"/>
  <c r="N18" i="1"/>
  <c r="N19" i="1"/>
  <c r="N20" i="1"/>
  <c r="N16" i="1"/>
  <c r="K17" i="1"/>
  <c r="K21" i="1" s="1"/>
  <c r="L17" i="1"/>
  <c r="K18" i="1"/>
  <c r="L18" i="1"/>
  <c r="K19" i="1"/>
  <c r="L19" i="1"/>
  <c r="K20" i="1"/>
  <c r="L20" i="1"/>
  <c r="L16" i="1"/>
  <c r="K16" i="1"/>
  <c r="I17" i="1"/>
  <c r="I18" i="1"/>
  <c r="I19" i="1"/>
  <c r="I20" i="1"/>
  <c r="I10" i="1"/>
  <c r="I16" i="1"/>
  <c r="H17" i="1"/>
  <c r="H18" i="1"/>
  <c r="H19" i="1"/>
  <c r="H20" i="1"/>
  <c r="H16" i="1"/>
  <c r="D17" i="1"/>
  <c r="D18" i="1"/>
  <c r="D19" i="1"/>
  <c r="D20" i="1"/>
  <c r="D16" i="1"/>
  <c r="O11" i="1"/>
  <c r="O12" i="1"/>
  <c r="O13" i="1"/>
  <c r="O14" i="1"/>
  <c r="N11" i="1"/>
  <c r="N12" i="1"/>
  <c r="N13" i="1"/>
  <c r="N14" i="1"/>
  <c r="L11" i="1"/>
  <c r="L12" i="1"/>
  <c r="L13" i="1"/>
  <c r="L14" i="1"/>
  <c r="L10" i="1"/>
  <c r="K11" i="1"/>
  <c r="K12" i="1"/>
  <c r="K13" i="1"/>
  <c r="K14" i="1"/>
  <c r="K10" i="1"/>
  <c r="I11" i="1"/>
  <c r="I12" i="1"/>
  <c r="I13" i="1"/>
  <c r="I14" i="1"/>
  <c r="H11" i="1"/>
  <c r="H12" i="1"/>
  <c r="H13" i="1"/>
  <c r="H14" i="1"/>
  <c r="H10" i="1"/>
  <c r="D11" i="1"/>
  <c r="D12" i="1"/>
  <c r="D13" i="1"/>
  <c r="D14" i="1"/>
  <c r="D10" i="1"/>
  <c r="I21" i="1"/>
  <c r="L21" i="1"/>
  <c r="O21" i="2" l="1"/>
  <c r="L10" i="2"/>
  <c r="I14" i="2"/>
  <c r="K12" i="2"/>
  <c r="L12" i="2" s="1"/>
  <c r="K18" i="2"/>
  <c r="L18" i="2" s="1"/>
  <c r="H21" i="2"/>
  <c r="I13" i="2"/>
  <c r="I11" i="2"/>
  <c r="I10" i="2"/>
  <c r="I19" i="2"/>
  <c r="K20" i="2"/>
  <c r="L20" i="2" s="1"/>
  <c r="O21" i="1"/>
  <c r="N21" i="1"/>
  <c r="H21" i="1"/>
  <c r="K21" i="2" l="1"/>
  <c r="I21" i="2"/>
  <c r="L21" i="2"/>
</calcChain>
</file>

<file path=xl/sharedStrings.xml><?xml version="1.0" encoding="utf-8"?>
<sst xmlns="http://schemas.openxmlformats.org/spreadsheetml/2006/main" count="74" uniqueCount="22">
  <si>
    <t>Perceel</t>
  </si>
  <si>
    <t>Bedrijfsnaam</t>
  </si>
  <si>
    <t>Organische meststoffen</t>
  </si>
  <si>
    <t>Kunstmest (korrel, bladvoeding en fertigatie)</t>
  </si>
  <si>
    <t>dosering/Ha (kg)</t>
  </si>
  <si>
    <t>totaal - perceel</t>
  </si>
  <si>
    <t>toepassingsperiode</t>
  </si>
  <si>
    <t>Oppervlakte perceel (Ha)</t>
  </si>
  <si>
    <t>N gehalte (%)</t>
  </si>
  <si>
    <t>N per Ha (Kg)</t>
  </si>
  <si>
    <t>N Totaal (Kg)</t>
  </si>
  <si>
    <t>werkings coëfficiënt</t>
  </si>
  <si>
    <t>N totaal na correctie werking (Kg)</t>
  </si>
  <si>
    <t>Stikstof</t>
  </si>
  <si>
    <t>Fosfaat</t>
  </si>
  <si>
    <t>N/Hectare na correctie werking (Kg)</t>
  </si>
  <si>
    <t>P2O5 totaal (Kg)</t>
  </si>
  <si>
    <t>P2O5 per hectare (Kg)</t>
  </si>
  <si>
    <t>P2O5 gehalte (%)</t>
  </si>
  <si>
    <t>Totaal</t>
  </si>
  <si>
    <t>X</t>
  </si>
  <si>
    <t>Bemestingsplan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</si>
</sst>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/>
    <xf numFmtId="0" fontId="0" fillId="0" borderId="9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9" fontId="0" fillId="4" borderId="5" xfId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30481</xdr:colOff>
      <xdr:row>0</xdr:row>
      <xdr:rowOff>0</xdr:rowOff>
    </xdr:from>
    <xdr:to>
      <xdr:col>13</xdr:col>
      <xdr:colOff>779146</xdr:colOff>
      <xdr:row>5</xdr:row>
      <xdr:rowOff>28727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E8CD2A84-0420-D940-60ED-9DE308CB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9681" y="0"/>
          <a:ext cx="1586865" cy="96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40006</xdr:colOff>
      <xdr:row>1</xdr:row>
      <xdr:rowOff>41756</xdr:rowOff>
    </xdr:from>
    <xdr:to>
      <xdr:col>13</xdr:col>
      <xdr:colOff>788671</xdr:colOff>
      <xdr:row>6</xdr:row>
      <xdr:rowOff>70483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3F96BA0B-BBA7-4704-943C-7E53C185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2956" y="222731"/>
          <a:ext cx="1556385" cy="931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833B-6822-49B5-93E2-0FCEDE9E38B3}">
  <sheetPr>
    <pageSetUpPr fitToPage="1"/>
  </sheetPr>
  <dimension ref="B3:O21"/>
  <sheetViews>
    <sheetView tabSelected="1" topLeftCell="B1" zoomScaleNormal="100" workbookViewId="0">
      <selection activeCell="J33" sqref="J33"/>
    </sheetView>
  </sheetViews>
  <sheetFormatPr defaultRowHeight="15" x14ac:dyDescent="0.25"/>
  <cols>
    <col min="1" max="1" width="12.42578125" customWidth="1"/>
    <col min="2" max="2" width="24.7109375" customWidth="1"/>
    <col min="3" max="5" width="18.7109375" customWidth="1"/>
    <col min="6" max="7" width="12.42578125" customWidth="1"/>
    <col min="8" max="15" width="11.7109375" customWidth="1"/>
  </cols>
  <sheetData>
    <row r="3" spans="2:15" ht="14.45" customHeight="1" x14ac:dyDescent="0.25">
      <c r="F3" s="27" t="s">
        <v>21</v>
      </c>
      <c r="G3" s="27"/>
      <c r="H3" s="27"/>
      <c r="I3" s="27"/>
      <c r="J3" s="27"/>
      <c r="K3" s="27"/>
    </row>
    <row r="4" spans="2:15" ht="14.45" customHeight="1" x14ac:dyDescent="0.25">
      <c r="B4" s="11" t="s">
        <v>1</v>
      </c>
      <c r="C4" s="28" t="s">
        <v>20</v>
      </c>
      <c r="D4" s="28"/>
      <c r="F4" s="27"/>
      <c r="G4" s="27"/>
      <c r="H4" s="27"/>
      <c r="I4" s="27"/>
      <c r="J4" s="27"/>
      <c r="K4" s="27"/>
    </row>
    <row r="5" spans="2:15" x14ac:dyDescent="0.25">
      <c r="B5" s="11" t="s">
        <v>0</v>
      </c>
      <c r="C5" s="28" t="s">
        <v>20</v>
      </c>
      <c r="D5" s="28"/>
    </row>
    <row r="6" spans="2:15" x14ac:dyDescent="0.25">
      <c r="B6" s="11" t="s">
        <v>7</v>
      </c>
      <c r="C6" s="29">
        <v>2.5</v>
      </c>
      <c r="D6" s="29"/>
    </row>
    <row r="8" spans="2:15" ht="18.75" x14ac:dyDescent="0.3">
      <c r="G8" s="3" t="s">
        <v>13</v>
      </c>
      <c r="H8" s="4"/>
      <c r="I8" s="4"/>
      <c r="J8" s="4"/>
      <c r="K8" s="4"/>
      <c r="L8" s="5"/>
      <c r="M8" s="3" t="s">
        <v>14</v>
      </c>
      <c r="N8" s="4"/>
      <c r="O8" s="5"/>
    </row>
    <row r="9" spans="2:15" s="2" customFormat="1" ht="43.15" customHeight="1" x14ac:dyDescent="0.25">
      <c r="B9" s="6" t="s">
        <v>2</v>
      </c>
      <c r="C9" s="7" t="s">
        <v>4</v>
      </c>
      <c r="D9" s="7" t="s">
        <v>5</v>
      </c>
      <c r="E9" s="7" t="s">
        <v>6</v>
      </c>
      <c r="F9" s="8"/>
      <c r="G9" s="6" t="s">
        <v>8</v>
      </c>
      <c r="H9" s="7" t="s">
        <v>9</v>
      </c>
      <c r="I9" s="7" t="s">
        <v>10</v>
      </c>
      <c r="J9" s="7" t="s">
        <v>11</v>
      </c>
      <c r="K9" s="7" t="s">
        <v>15</v>
      </c>
      <c r="L9" s="8" t="s">
        <v>12</v>
      </c>
      <c r="M9" s="6" t="s">
        <v>18</v>
      </c>
      <c r="N9" s="7" t="s">
        <v>17</v>
      </c>
      <c r="O9" s="8" t="s">
        <v>16</v>
      </c>
    </row>
    <row r="10" spans="2:15" ht="21.6" customHeight="1" x14ac:dyDescent="0.25">
      <c r="B10" s="16" t="s">
        <v>20</v>
      </c>
      <c r="C10" s="14">
        <v>10000</v>
      </c>
      <c r="D10" s="12">
        <f>C10*$C$6</f>
        <v>25000</v>
      </c>
      <c r="E10" s="14"/>
      <c r="F10" s="12"/>
      <c r="G10" s="15">
        <v>0.5</v>
      </c>
      <c r="H10" s="12">
        <f>C10*G10</f>
        <v>5000</v>
      </c>
      <c r="I10" s="12">
        <f>$C$6*H10</f>
        <v>12500</v>
      </c>
      <c r="J10" s="14">
        <v>0.5</v>
      </c>
      <c r="K10" s="12">
        <f>J10*H10</f>
        <v>2500</v>
      </c>
      <c r="L10" s="13">
        <f>$C$6*K10</f>
        <v>6250</v>
      </c>
      <c r="M10" s="15">
        <v>0.1</v>
      </c>
      <c r="N10" s="12">
        <f>M10*C10</f>
        <v>1000</v>
      </c>
      <c r="O10" s="13">
        <f>M10*D10</f>
        <v>2500</v>
      </c>
    </row>
    <row r="11" spans="2:15" ht="21.6" customHeight="1" x14ac:dyDescent="0.25">
      <c r="B11" s="16"/>
      <c r="C11" s="14"/>
      <c r="D11" s="12">
        <f t="shared" ref="D11:D14" si="0">C11*$C$6</f>
        <v>0</v>
      </c>
      <c r="E11" s="14"/>
      <c r="F11" s="12"/>
      <c r="G11" s="15"/>
      <c r="H11" s="12">
        <f t="shared" ref="H11:H14" si="1">C11*G11</f>
        <v>0</v>
      </c>
      <c r="I11" s="12">
        <f t="shared" ref="I11:I14" si="2">$C$6*H11</f>
        <v>0</v>
      </c>
      <c r="J11" s="14"/>
      <c r="K11" s="12">
        <f t="shared" ref="K11:K14" si="3">J11*H11</f>
        <v>0</v>
      </c>
      <c r="L11" s="13">
        <f t="shared" ref="L11:L14" si="4">$C$6*K11</f>
        <v>0</v>
      </c>
      <c r="M11" s="15"/>
      <c r="N11" s="12">
        <f t="shared" ref="N11:N14" si="5">M11*C11</f>
        <v>0</v>
      </c>
      <c r="O11" s="13">
        <f t="shared" ref="O11:O14" si="6">M11*D11</f>
        <v>0</v>
      </c>
    </row>
    <row r="12" spans="2:15" ht="21.6" customHeight="1" x14ac:dyDescent="0.25">
      <c r="B12" s="16"/>
      <c r="C12" s="14"/>
      <c r="D12" s="12">
        <f t="shared" si="0"/>
        <v>0</v>
      </c>
      <c r="E12" s="14"/>
      <c r="F12" s="12"/>
      <c r="G12" s="15"/>
      <c r="H12" s="12">
        <f t="shared" si="1"/>
        <v>0</v>
      </c>
      <c r="I12" s="12">
        <f t="shared" si="2"/>
        <v>0</v>
      </c>
      <c r="J12" s="14"/>
      <c r="K12" s="12">
        <f t="shared" si="3"/>
        <v>0</v>
      </c>
      <c r="L12" s="13">
        <f t="shared" si="4"/>
        <v>0</v>
      </c>
      <c r="M12" s="15"/>
      <c r="N12" s="12">
        <f t="shared" si="5"/>
        <v>0</v>
      </c>
      <c r="O12" s="13">
        <f t="shared" si="6"/>
        <v>0</v>
      </c>
    </row>
    <row r="13" spans="2:15" ht="21.6" customHeight="1" x14ac:dyDescent="0.25">
      <c r="B13" s="16"/>
      <c r="C13" s="14"/>
      <c r="D13" s="12">
        <f t="shared" si="0"/>
        <v>0</v>
      </c>
      <c r="E13" s="14"/>
      <c r="F13" s="12"/>
      <c r="G13" s="15"/>
      <c r="H13" s="12">
        <f t="shared" si="1"/>
        <v>0</v>
      </c>
      <c r="I13" s="12">
        <f t="shared" si="2"/>
        <v>0</v>
      </c>
      <c r="J13" s="14"/>
      <c r="K13" s="12">
        <f t="shared" si="3"/>
        <v>0</v>
      </c>
      <c r="L13" s="13">
        <f t="shared" si="4"/>
        <v>0</v>
      </c>
      <c r="M13" s="15"/>
      <c r="N13" s="12">
        <f t="shared" si="5"/>
        <v>0</v>
      </c>
      <c r="O13" s="13">
        <f t="shared" si="6"/>
        <v>0</v>
      </c>
    </row>
    <row r="14" spans="2:15" ht="21.6" customHeight="1" x14ac:dyDescent="0.25">
      <c r="B14" s="16"/>
      <c r="C14" s="14"/>
      <c r="D14" s="12">
        <f t="shared" si="0"/>
        <v>0</v>
      </c>
      <c r="E14" s="14"/>
      <c r="F14" s="12"/>
      <c r="G14" s="15"/>
      <c r="H14" s="12">
        <f t="shared" si="1"/>
        <v>0</v>
      </c>
      <c r="I14" s="12">
        <f t="shared" si="2"/>
        <v>0</v>
      </c>
      <c r="J14" s="14"/>
      <c r="K14" s="12">
        <f t="shared" si="3"/>
        <v>0</v>
      </c>
      <c r="L14" s="13">
        <f t="shared" si="4"/>
        <v>0</v>
      </c>
      <c r="M14" s="15"/>
      <c r="N14" s="12">
        <f t="shared" si="5"/>
        <v>0</v>
      </c>
      <c r="O14" s="13">
        <f t="shared" si="6"/>
        <v>0</v>
      </c>
    </row>
    <row r="15" spans="2:15" s="1" customFormat="1" ht="42.6" customHeight="1" x14ac:dyDescent="0.25">
      <c r="B15" s="6" t="s">
        <v>3</v>
      </c>
      <c r="C15" s="7" t="s">
        <v>4</v>
      </c>
      <c r="D15" s="7" t="s">
        <v>5</v>
      </c>
      <c r="E15" s="7" t="s">
        <v>6</v>
      </c>
      <c r="F15" s="8"/>
      <c r="G15" s="18" t="s">
        <v>8</v>
      </c>
      <c r="H15" s="19" t="s">
        <v>9</v>
      </c>
      <c r="I15" s="19" t="s">
        <v>10</v>
      </c>
      <c r="J15" s="19" t="s">
        <v>11</v>
      </c>
      <c r="K15" s="19" t="s">
        <v>15</v>
      </c>
      <c r="L15" s="20" t="s">
        <v>12</v>
      </c>
      <c r="M15" s="18" t="s">
        <v>18</v>
      </c>
      <c r="N15" s="19" t="s">
        <v>17</v>
      </c>
      <c r="O15" s="20" t="s">
        <v>16</v>
      </c>
    </row>
    <row r="16" spans="2:15" ht="21.6" customHeight="1" x14ac:dyDescent="0.25">
      <c r="B16" s="16" t="s">
        <v>20</v>
      </c>
      <c r="C16" s="14">
        <v>1000</v>
      </c>
      <c r="D16" s="12">
        <f>C16*$C$6</f>
        <v>2500</v>
      </c>
      <c r="E16" s="14"/>
      <c r="F16" s="12"/>
      <c r="G16" s="15">
        <v>0.5</v>
      </c>
      <c r="H16" s="12">
        <f>C16*G16</f>
        <v>500</v>
      </c>
      <c r="I16" s="12">
        <f>$C$6*H16</f>
        <v>1250</v>
      </c>
      <c r="J16" s="14">
        <v>0.5</v>
      </c>
      <c r="K16" s="12">
        <f>J16*H16</f>
        <v>250</v>
      </c>
      <c r="L16" s="13">
        <f>K16*$C$6</f>
        <v>625</v>
      </c>
      <c r="M16" s="15">
        <v>0.1</v>
      </c>
      <c r="N16" s="12">
        <f>M16*C16</f>
        <v>100</v>
      </c>
      <c r="O16" s="13">
        <f>M16*D16</f>
        <v>250</v>
      </c>
    </row>
    <row r="17" spans="2:15" ht="21.6" customHeight="1" x14ac:dyDescent="0.25">
      <c r="B17" s="16"/>
      <c r="C17" s="14"/>
      <c r="D17" s="12">
        <f t="shared" ref="D17:D20" si="7">C17*$C$6</f>
        <v>0</v>
      </c>
      <c r="E17" s="14"/>
      <c r="F17" s="12"/>
      <c r="G17" s="15"/>
      <c r="H17" s="12">
        <f t="shared" ref="H17:H20" si="8">C17*G17</f>
        <v>0</v>
      </c>
      <c r="I17" s="12">
        <f t="shared" ref="I17:I20" si="9">$C$6*H17</f>
        <v>0</v>
      </c>
      <c r="J17" s="14"/>
      <c r="K17" s="12">
        <f t="shared" ref="K17:K20" si="10">J17*H17</f>
        <v>0</v>
      </c>
      <c r="L17" s="13">
        <f t="shared" ref="L17:L20" si="11">K17*$C$6</f>
        <v>0</v>
      </c>
      <c r="M17" s="15"/>
      <c r="N17" s="12">
        <f t="shared" ref="N17:N20" si="12">M17*C17</f>
        <v>0</v>
      </c>
      <c r="O17" s="13">
        <f t="shared" ref="O17:O20" si="13">M17*D17</f>
        <v>0</v>
      </c>
    </row>
    <row r="18" spans="2:15" ht="21.6" customHeight="1" x14ac:dyDescent="0.25">
      <c r="B18" s="16"/>
      <c r="C18" s="14"/>
      <c r="D18" s="12">
        <f t="shared" si="7"/>
        <v>0</v>
      </c>
      <c r="E18" s="14"/>
      <c r="F18" s="12"/>
      <c r="G18" s="15"/>
      <c r="H18" s="12">
        <f t="shared" si="8"/>
        <v>0</v>
      </c>
      <c r="I18" s="12">
        <f t="shared" si="9"/>
        <v>0</v>
      </c>
      <c r="J18" s="14"/>
      <c r="K18" s="12">
        <f t="shared" si="10"/>
        <v>0</v>
      </c>
      <c r="L18" s="13">
        <f t="shared" si="11"/>
        <v>0</v>
      </c>
      <c r="M18" s="15"/>
      <c r="N18" s="12">
        <f t="shared" si="12"/>
        <v>0</v>
      </c>
      <c r="O18" s="13">
        <f t="shared" si="13"/>
        <v>0</v>
      </c>
    </row>
    <row r="19" spans="2:15" ht="21.6" customHeight="1" x14ac:dyDescent="0.25">
      <c r="B19" s="16"/>
      <c r="C19" s="14"/>
      <c r="D19" s="12">
        <f t="shared" si="7"/>
        <v>0</v>
      </c>
      <c r="E19" s="14"/>
      <c r="F19" s="12"/>
      <c r="G19" s="15"/>
      <c r="H19" s="12">
        <f t="shared" si="8"/>
        <v>0</v>
      </c>
      <c r="I19" s="12">
        <f t="shared" si="9"/>
        <v>0</v>
      </c>
      <c r="J19" s="14"/>
      <c r="K19" s="12">
        <f t="shared" si="10"/>
        <v>0</v>
      </c>
      <c r="L19" s="13">
        <f t="shared" si="11"/>
        <v>0</v>
      </c>
      <c r="M19" s="15"/>
      <c r="N19" s="12">
        <f t="shared" si="12"/>
        <v>0</v>
      </c>
      <c r="O19" s="13">
        <f t="shared" si="13"/>
        <v>0</v>
      </c>
    </row>
    <row r="20" spans="2:15" ht="21.6" customHeight="1" x14ac:dyDescent="0.25">
      <c r="B20" s="17"/>
      <c r="C20" s="14"/>
      <c r="D20" s="12">
        <f t="shared" si="7"/>
        <v>0</v>
      </c>
      <c r="E20" s="14"/>
      <c r="F20" s="12"/>
      <c r="G20" s="15"/>
      <c r="H20" s="12">
        <f t="shared" si="8"/>
        <v>0</v>
      </c>
      <c r="I20" s="12">
        <f t="shared" si="9"/>
        <v>0</v>
      </c>
      <c r="J20" s="14"/>
      <c r="K20" s="12">
        <f t="shared" si="10"/>
        <v>0</v>
      </c>
      <c r="L20" s="13">
        <f t="shared" si="11"/>
        <v>0</v>
      </c>
      <c r="M20" s="15"/>
      <c r="N20" s="12">
        <f t="shared" si="12"/>
        <v>0</v>
      </c>
      <c r="O20" s="13">
        <f t="shared" si="13"/>
        <v>0</v>
      </c>
    </row>
    <row r="21" spans="2:15" ht="21" customHeight="1" x14ac:dyDescent="0.25">
      <c r="B21" s="9" t="s">
        <v>19</v>
      </c>
      <c r="C21" s="21"/>
      <c r="D21" s="21"/>
      <c r="E21" s="21"/>
      <c r="F21" s="10"/>
      <c r="G21" s="22"/>
      <c r="H21" s="23">
        <f>SUM(H10:H14,H16:H20)</f>
        <v>5500</v>
      </c>
      <c r="I21" s="23">
        <f>SUM(I10:I14,I16:I20)</f>
        <v>13750</v>
      </c>
      <c r="J21" s="24"/>
      <c r="K21" s="23">
        <f t="shared" ref="K21:O21" si="14">SUM(K10:K14,K16:K20)</f>
        <v>2750</v>
      </c>
      <c r="L21" s="25">
        <f t="shared" si="14"/>
        <v>6875</v>
      </c>
      <c r="M21" s="26"/>
      <c r="N21" s="23">
        <f t="shared" si="14"/>
        <v>1100</v>
      </c>
      <c r="O21" s="25">
        <f t="shared" si="14"/>
        <v>2750</v>
      </c>
    </row>
  </sheetData>
  <sheetProtection formatCells="0" insertRows="0" deleteRows="0"/>
  <mergeCells count="4">
    <mergeCell ref="F3:K4"/>
    <mergeCell ref="C4:D4"/>
    <mergeCell ref="C5:D5"/>
    <mergeCell ref="C6:D6"/>
  </mergeCells>
  <pageMargins left="0.25" right="0.25" top="0.75" bottom="0.75" header="0.3" footer="0.3"/>
  <pageSetup paperSize="9" scale="67" orientation="landscape" r:id="rId1"/>
  <headerFooter>
    <oddFooter>&amp;R&amp;"-,Vet"Bemestingsplan Grow4-Agro BV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FD07-79DE-41DD-A0E3-4ECDBC1E7DAB}">
  <sheetPr>
    <pageSetUpPr fitToPage="1"/>
  </sheetPr>
  <dimension ref="B3:O21"/>
  <sheetViews>
    <sheetView workbookViewId="0">
      <selection activeCell="E4" sqref="E4"/>
    </sheetView>
  </sheetViews>
  <sheetFormatPr defaultRowHeight="15" x14ac:dyDescent="0.25"/>
  <cols>
    <col min="1" max="1" width="12.42578125" customWidth="1"/>
    <col min="2" max="2" width="24.7109375" customWidth="1"/>
    <col min="3" max="5" width="18.7109375" customWidth="1"/>
    <col min="6" max="7" width="12.42578125" customWidth="1"/>
    <col min="8" max="15" width="11.7109375" customWidth="1"/>
  </cols>
  <sheetData>
    <row r="3" spans="2:15" ht="14.45" customHeight="1" x14ac:dyDescent="0.25">
      <c r="F3" s="27" t="s">
        <v>21</v>
      </c>
      <c r="G3" s="27"/>
      <c r="H3" s="27"/>
      <c r="I3" s="27"/>
      <c r="J3" s="27"/>
      <c r="K3" s="27"/>
    </row>
    <row r="4" spans="2:15" ht="14.45" customHeight="1" x14ac:dyDescent="0.25">
      <c r="B4" s="11" t="s">
        <v>1</v>
      </c>
      <c r="C4" s="28" t="s">
        <v>20</v>
      </c>
      <c r="D4" s="28"/>
      <c r="F4" s="27"/>
      <c r="G4" s="27"/>
      <c r="H4" s="27"/>
      <c r="I4" s="27"/>
      <c r="J4" s="27"/>
      <c r="K4" s="27"/>
    </row>
    <row r="5" spans="2:15" x14ac:dyDescent="0.25">
      <c r="B5" s="11" t="s">
        <v>0</v>
      </c>
      <c r="C5" s="28" t="s">
        <v>20</v>
      </c>
      <c r="D5" s="28"/>
    </row>
    <row r="6" spans="2:15" x14ac:dyDescent="0.25">
      <c r="B6" s="11" t="s">
        <v>7</v>
      </c>
      <c r="C6" s="29">
        <v>5</v>
      </c>
      <c r="D6" s="29"/>
    </row>
    <row r="8" spans="2:15" ht="18.75" x14ac:dyDescent="0.3">
      <c r="G8" s="3" t="s">
        <v>13</v>
      </c>
      <c r="H8" s="4"/>
      <c r="I8" s="4"/>
      <c r="J8" s="4"/>
      <c r="K8" s="4"/>
      <c r="L8" s="5"/>
      <c r="M8" s="3" t="s">
        <v>14</v>
      </c>
      <c r="N8" s="4"/>
      <c r="O8" s="5"/>
    </row>
    <row r="9" spans="2:15" s="2" customFormat="1" ht="43.15" customHeight="1" x14ac:dyDescent="0.25">
      <c r="B9" s="6" t="s">
        <v>2</v>
      </c>
      <c r="C9" s="7" t="s">
        <v>4</v>
      </c>
      <c r="D9" s="7" t="s">
        <v>5</v>
      </c>
      <c r="E9" s="7" t="s">
        <v>6</v>
      </c>
      <c r="F9" s="8"/>
      <c r="G9" s="6" t="s">
        <v>8</v>
      </c>
      <c r="H9" s="7" t="s">
        <v>9</v>
      </c>
      <c r="I9" s="7" t="s">
        <v>10</v>
      </c>
      <c r="J9" s="7" t="s">
        <v>11</v>
      </c>
      <c r="K9" s="7" t="s">
        <v>15</v>
      </c>
      <c r="L9" s="8" t="s">
        <v>12</v>
      </c>
      <c r="M9" s="6" t="s">
        <v>18</v>
      </c>
      <c r="N9" s="7" t="s">
        <v>17</v>
      </c>
      <c r="O9" s="8" t="s">
        <v>16</v>
      </c>
    </row>
    <row r="10" spans="2:15" ht="21.6" customHeight="1" x14ac:dyDescent="0.25">
      <c r="B10" s="16" t="s">
        <v>20</v>
      </c>
      <c r="C10" s="14">
        <v>10000</v>
      </c>
      <c r="D10" s="12">
        <f>C10*$C$6</f>
        <v>50000</v>
      </c>
      <c r="E10" s="14"/>
      <c r="F10" s="12"/>
      <c r="G10" s="15">
        <v>0.5</v>
      </c>
      <c r="H10" s="12">
        <f>C10*G10</f>
        <v>5000</v>
      </c>
      <c r="I10" s="12">
        <f>$C$6*H10</f>
        <v>25000</v>
      </c>
      <c r="J10" s="14">
        <v>0.5</v>
      </c>
      <c r="K10" s="12">
        <f>J10*H10</f>
        <v>2500</v>
      </c>
      <c r="L10" s="13">
        <f>$C$6*K10</f>
        <v>12500</v>
      </c>
      <c r="M10" s="15">
        <v>0.1</v>
      </c>
      <c r="N10" s="12">
        <f>M10*C10</f>
        <v>1000</v>
      </c>
      <c r="O10" s="13">
        <f>M10*D10</f>
        <v>5000</v>
      </c>
    </row>
    <row r="11" spans="2:15" ht="21.6" customHeight="1" x14ac:dyDescent="0.25">
      <c r="B11" s="16"/>
      <c r="C11" s="14"/>
      <c r="D11" s="12">
        <f t="shared" ref="D11:D14" si="0">C11*$C$6</f>
        <v>0</v>
      </c>
      <c r="E11" s="14"/>
      <c r="F11" s="12"/>
      <c r="G11" s="15"/>
      <c r="H11" s="12">
        <f t="shared" ref="H11:H14" si="1">C11*G11</f>
        <v>0</v>
      </c>
      <c r="I11" s="12">
        <f t="shared" ref="I11:I14" si="2">$C$6*H11</f>
        <v>0</v>
      </c>
      <c r="J11" s="14"/>
      <c r="K11" s="12">
        <f t="shared" ref="K11:K14" si="3">J11*H11</f>
        <v>0</v>
      </c>
      <c r="L11" s="13">
        <f t="shared" ref="L11:L14" si="4">$C$6*K11</f>
        <v>0</v>
      </c>
      <c r="M11" s="15"/>
      <c r="N11" s="12">
        <f t="shared" ref="N11:N14" si="5">M11*C11</f>
        <v>0</v>
      </c>
      <c r="O11" s="13">
        <f t="shared" ref="O11:O14" si="6">M11*D11</f>
        <v>0</v>
      </c>
    </row>
    <row r="12" spans="2:15" ht="21.6" customHeight="1" x14ac:dyDescent="0.25">
      <c r="B12" s="16"/>
      <c r="C12" s="14"/>
      <c r="D12" s="12">
        <f t="shared" si="0"/>
        <v>0</v>
      </c>
      <c r="E12" s="14"/>
      <c r="F12" s="12"/>
      <c r="G12" s="15"/>
      <c r="H12" s="12">
        <f t="shared" si="1"/>
        <v>0</v>
      </c>
      <c r="I12" s="12">
        <f t="shared" si="2"/>
        <v>0</v>
      </c>
      <c r="J12" s="14"/>
      <c r="K12" s="12">
        <f t="shared" si="3"/>
        <v>0</v>
      </c>
      <c r="L12" s="13">
        <f t="shared" si="4"/>
        <v>0</v>
      </c>
      <c r="M12" s="15"/>
      <c r="N12" s="12">
        <f t="shared" si="5"/>
        <v>0</v>
      </c>
      <c r="O12" s="13">
        <f t="shared" si="6"/>
        <v>0</v>
      </c>
    </row>
    <row r="13" spans="2:15" ht="21.6" customHeight="1" x14ac:dyDescent="0.25">
      <c r="B13" s="16"/>
      <c r="C13" s="14"/>
      <c r="D13" s="12">
        <f t="shared" si="0"/>
        <v>0</v>
      </c>
      <c r="E13" s="14"/>
      <c r="F13" s="12"/>
      <c r="G13" s="15"/>
      <c r="H13" s="12">
        <f t="shared" si="1"/>
        <v>0</v>
      </c>
      <c r="I13" s="12">
        <f t="shared" si="2"/>
        <v>0</v>
      </c>
      <c r="J13" s="14"/>
      <c r="K13" s="12">
        <f t="shared" si="3"/>
        <v>0</v>
      </c>
      <c r="L13" s="13">
        <f t="shared" si="4"/>
        <v>0</v>
      </c>
      <c r="M13" s="15"/>
      <c r="N13" s="12">
        <f t="shared" si="5"/>
        <v>0</v>
      </c>
      <c r="O13" s="13">
        <f t="shared" si="6"/>
        <v>0</v>
      </c>
    </row>
    <row r="14" spans="2:15" ht="21.6" customHeight="1" x14ac:dyDescent="0.25">
      <c r="B14" s="16"/>
      <c r="C14" s="14"/>
      <c r="D14" s="12">
        <f t="shared" si="0"/>
        <v>0</v>
      </c>
      <c r="E14" s="14"/>
      <c r="F14" s="12"/>
      <c r="G14" s="15"/>
      <c r="H14" s="12">
        <f t="shared" si="1"/>
        <v>0</v>
      </c>
      <c r="I14" s="12">
        <f t="shared" si="2"/>
        <v>0</v>
      </c>
      <c r="J14" s="14"/>
      <c r="K14" s="12">
        <f t="shared" si="3"/>
        <v>0</v>
      </c>
      <c r="L14" s="13">
        <f t="shared" si="4"/>
        <v>0</v>
      </c>
      <c r="M14" s="15"/>
      <c r="N14" s="12">
        <f t="shared" si="5"/>
        <v>0</v>
      </c>
      <c r="O14" s="13">
        <f t="shared" si="6"/>
        <v>0</v>
      </c>
    </row>
    <row r="15" spans="2:15" s="1" customFormat="1" ht="42.6" customHeight="1" x14ac:dyDescent="0.25">
      <c r="B15" s="6" t="s">
        <v>3</v>
      </c>
      <c r="C15" s="7" t="s">
        <v>4</v>
      </c>
      <c r="D15" s="7" t="s">
        <v>5</v>
      </c>
      <c r="E15" s="7" t="s">
        <v>6</v>
      </c>
      <c r="F15" s="8"/>
      <c r="G15" s="18" t="s">
        <v>8</v>
      </c>
      <c r="H15" s="19" t="s">
        <v>9</v>
      </c>
      <c r="I15" s="19" t="s">
        <v>10</v>
      </c>
      <c r="J15" s="19" t="s">
        <v>11</v>
      </c>
      <c r="K15" s="19" t="s">
        <v>15</v>
      </c>
      <c r="L15" s="20" t="s">
        <v>12</v>
      </c>
      <c r="M15" s="18" t="s">
        <v>18</v>
      </c>
      <c r="N15" s="19" t="s">
        <v>17</v>
      </c>
      <c r="O15" s="20" t="s">
        <v>16</v>
      </c>
    </row>
    <row r="16" spans="2:15" ht="21.6" customHeight="1" x14ac:dyDescent="0.25">
      <c r="B16" s="16" t="s">
        <v>20</v>
      </c>
      <c r="C16" s="14">
        <v>1000</v>
      </c>
      <c r="D16" s="12">
        <f>C16*$C$6</f>
        <v>5000</v>
      </c>
      <c r="E16" s="14"/>
      <c r="F16" s="12"/>
      <c r="G16" s="15">
        <v>0.5</v>
      </c>
      <c r="H16" s="12">
        <f>C16*G16</f>
        <v>500</v>
      </c>
      <c r="I16" s="12">
        <f>$C$6*H16</f>
        <v>2500</v>
      </c>
      <c r="J16" s="14">
        <v>0.5</v>
      </c>
      <c r="K16" s="12">
        <f>J16*H16</f>
        <v>250</v>
      </c>
      <c r="L16" s="13">
        <f>K16*$C$6</f>
        <v>1250</v>
      </c>
      <c r="M16" s="15">
        <v>0.1</v>
      </c>
      <c r="N16" s="12">
        <f>M16*C16</f>
        <v>100</v>
      </c>
      <c r="O16" s="13">
        <f>M16*D16</f>
        <v>500</v>
      </c>
    </row>
    <row r="17" spans="2:15" ht="21.6" customHeight="1" x14ac:dyDescent="0.25">
      <c r="B17" s="16"/>
      <c r="C17" s="14"/>
      <c r="D17" s="12">
        <f t="shared" ref="D17:D20" si="7">C17*$C$6</f>
        <v>0</v>
      </c>
      <c r="E17" s="14"/>
      <c r="F17" s="12"/>
      <c r="G17" s="15"/>
      <c r="H17" s="12">
        <f t="shared" ref="H17:H20" si="8">C17*G17</f>
        <v>0</v>
      </c>
      <c r="I17" s="12">
        <f t="shared" ref="I17:I20" si="9">$C$6*H17</f>
        <v>0</v>
      </c>
      <c r="J17" s="14"/>
      <c r="K17" s="12">
        <f t="shared" ref="K17:K20" si="10">J17*H17</f>
        <v>0</v>
      </c>
      <c r="L17" s="13">
        <f t="shared" ref="L17:L20" si="11">K17*$C$6</f>
        <v>0</v>
      </c>
      <c r="M17" s="15"/>
      <c r="N17" s="12">
        <f t="shared" ref="N17:N20" si="12">M17*C17</f>
        <v>0</v>
      </c>
      <c r="O17" s="13">
        <f t="shared" ref="O17:O20" si="13">M17*D17</f>
        <v>0</v>
      </c>
    </row>
    <row r="18" spans="2:15" ht="21.6" customHeight="1" x14ac:dyDescent="0.25">
      <c r="B18" s="16"/>
      <c r="C18" s="14"/>
      <c r="D18" s="12">
        <f t="shared" si="7"/>
        <v>0</v>
      </c>
      <c r="E18" s="14"/>
      <c r="F18" s="12"/>
      <c r="G18" s="15"/>
      <c r="H18" s="12">
        <f t="shared" si="8"/>
        <v>0</v>
      </c>
      <c r="I18" s="12">
        <f t="shared" si="9"/>
        <v>0</v>
      </c>
      <c r="J18" s="14"/>
      <c r="K18" s="12">
        <f t="shared" si="10"/>
        <v>0</v>
      </c>
      <c r="L18" s="13">
        <f t="shared" si="11"/>
        <v>0</v>
      </c>
      <c r="M18" s="15"/>
      <c r="N18" s="12">
        <f t="shared" si="12"/>
        <v>0</v>
      </c>
      <c r="O18" s="13">
        <f t="shared" si="13"/>
        <v>0</v>
      </c>
    </row>
    <row r="19" spans="2:15" ht="21.6" customHeight="1" x14ac:dyDescent="0.25">
      <c r="B19" s="16"/>
      <c r="C19" s="14"/>
      <c r="D19" s="12">
        <f t="shared" si="7"/>
        <v>0</v>
      </c>
      <c r="E19" s="14"/>
      <c r="F19" s="12"/>
      <c r="G19" s="15"/>
      <c r="H19" s="12">
        <f t="shared" si="8"/>
        <v>0</v>
      </c>
      <c r="I19" s="12">
        <f t="shared" si="9"/>
        <v>0</v>
      </c>
      <c r="J19" s="14"/>
      <c r="K19" s="12">
        <f t="shared" si="10"/>
        <v>0</v>
      </c>
      <c r="L19" s="13">
        <f t="shared" si="11"/>
        <v>0</v>
      </c>
      <c r="M19" s="15"/>
      <c r="N19" s="12">
        <f t="shared" si="12"/>
        <v>0</v>
      </c>
      <c r="O19" s="13">
        <f t="shared" si="13"/>
        <v>0</v>
      </c>
    </row>
    <row r="20" spans="2:15" ht="21.6" customHeight="1" x14ac:dyDescent="0.25">
      <c r="B20" s="17"/>
      <c r="C20" s="14"/>
      <c r="D20" s="12">
        <f t="shared" si="7"/>
        <v>0</v>
      </c>
      <c r="E20" s="14"/>
      <c r="F20" s="12"/>
      <c r="G20" s="15"/>
      <c r="H20" s="12">
        <f t="shared" si="8"/>
        <v>0</v>
      </c>
      <c r="I20" s="12">
        <f t="shared" si="9"/>
        <v>0</v>
      </c>
      <c r="J20" s="14"/>
      <c r="K20" s="12">
        <f t="shared" si="10"/>
        <v>0</v>
      </c>
      <c r="L20" s="13">
        <f t="shared" si="11"/>
        <v>0</v>
      </c>
      <c r="M20" s="15"/>
      <c r="N20" s="12">
        <f t="shared" si="12"/>
        <v>0</v>
      </c>
      <c r="O20" s="13">
        <f t="shared" si="13"/>
        <v>0</v>
      </c>
    </row>
    <row r="21" spans="2:15" ht="21" customHeight="1" x14ac:dyDescent="0.25">
      <c r="B21" s="9" t="s">
        <v>19</v>
      </c>
      <c r="C21" s="21"/>
      <c r="D21" s="21"/>
      <c r="E21" s="21"/>
      <c r="F21" s="10"/>
      <c r="G21" s="22"/>
      <c r="H21" s="23">
        <f>SUM(H10:H14,H16:H20)</f>
        <v>5500</v>
      </c>
      <c r="I21" s="23">
        <f>SUM(I10:I14,I16:I20)</f>
        <v>27500</v>
      </c>
      <c r="J21" s="24"/>
      <c r="K21" s="23">
        <f t="shared" ref="K21:O21" si="14">SUM(K10:K14,K16:K20)</f>
        <v>2750</v>
      </c>
      <c r="L21" s="25">
        <f t="shared" si="14"/>
        <v>13750</v>
      </c>
      <c r="M21" s="26"/>
      <c r="N21" s="23">
        <f t="shared" si="14"/>
        <v>1100</v>
      </c>
      <c r="O21" s="25">
        <f t="shared" si="14"/>
        <v>5500</v>
      </c>
    </row>
  </sheetData>
  <sheetProtection formatCells="0" insertRows="0" deleteRows="0"/>
  <mergeCells count="4">
    <mergeCell ref="F3:K4"/>
    <mergeCell ref="C4:D4"/>
    <mergeCell ref="C5:D5"/>
    <mergeCell ref="C6:D6"/>
  </mergeCells>
  <pageMargins left="0.25" right="0.25" top="0.75" bottom="0.75" header="0.3" footer="0.3"/>
  <pageSetup paperSize="9"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A9DF1357CF8B42BFACC8C94967F65B" ma:contentTypeVersion="19" ma:contentTypeDescription="Een nieuw document maken." ma:contentTypeScope="" ma:versionID="6ecd10ccaa073a8376548696bb011b12">
  <xsd:schema xmlns:xsd="http://www.w3.org/2001/XMLSchema" xmlns:xs="http://www.w3.org/2001/XMLSchema" xmlns:p="http://schemas.microsoft.com/office/2006/metadata/properties" xmlns:ns2="5ea2ecc5-56f0-4713-80f9-92c7d82c511d" xmlns:ns3="3719da5a-45c5-47f6-8df6-4a63c6bd631f" targetNamespace="http://schemas.microsoft.com/office/2006/metadata/properties" ma:root="true" ma:fieldsID="a3142d01e8c82fcfe725a60b2e38ae1f" ns2:_="" ns3:_="">
    <xsd:import namespace="5ea2ecc5-56f0-4713-80f9-92c7d82c511d"/>
    <xsd:import namespace="3719da5a-45c5-47f6-8df6-4a63c6bd63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ij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ecc5-56f0-4713-80f9-92c7d82c5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ijd" ma:index="20" nillable="true" ma:displayName="Tijd" ma:format="DateOnly" ma:internalName="Tijd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18e24a3f-f9b7-411a-bc44-84d518e0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9da5a-45c5-47f6-8df6-4a63c6bd63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06821a4-8bfa-4025-9292-ff68c2d16f87}" ma:internalName="TaxCatchAll" ma:showField="CatchAllData" ma:web="3719da5a-45c5-47f6-8df6-4a63c6bd6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a2ecc5-56f0-4713-80f9-92c7d82c511d">
      <Terms xmlns="http://schemas.microsoft.com/office/infopath/2007/PartnerControls"/>
    </lcf76f155ced4ddcb4097134ff3c332f>
    <TaxCatchAll xmlns="3719da5a-45c5-47f6-8df6-4a63c6bd631f" xsi:nil="true"/>
    <Tijd xmlns="5ea2ecc5-56f0-4713-80f9-92c7d82c511d" xsi:nil="true"/>
  </documentManagement>
</p:properties>
</file>

<file path=customXml/itemProps1.xml><?xml version="1.0" encoding="utf-8"?>
<ds:datastoreItem xmlns:ds="http://schemas.openxmlformats.org/officeDocument/2006/customXml" ds:itemID="{A7FF6064-41F0-46FD-A84E-49EA548BB7A9}"/>
</file>

<file path=customXml/itemProps2.xml><?xml version="1.0" encoding="utf-8"?>
<ds:datastoreItem xmlns:ds="http://schemas.openxmlformats.org/officeDocument/2006/customXml" ds:itemID="{8DCC76C9-0F0B-46F0-A038-A68E0A506891}"/>
</file>

<file path=customXml/itemProps3.xml><?xml version="1.0" encoding="utf-8"?>
<ds:datastoreItem xmlns:ds="http://schemas.openxmlformats.org/officeDocument/2006/customXml" ds:itemID="{9E837CBE-58E3-4246-9FB2-C081181C1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perceel 1</vt:lpstr>
      <vt:lpstr>perceel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Ardjan Willemsen</dc:creator>
  <cp:lastModifiedBy>Simon van Houwelingen</cp:lastModifiedBy>
  <cp:lastPrinted>2025-04-08T12:14:24Z</cp:lastPrinted>
  <dcterms:created xsi:type="dcterms:W3CDTF">2025-03-07T08:53:29Z</dcterms:created>
  <dcterms:modified xsi:type="dcterms:W3CDTF">2025-04-08T12:15:00Z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0x0101001AA9DF1357CF8B42BFACC8C94967F65B</vt:lpwstr>
  </property>
</Properties>
</file>